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Účetní\Documents\Rozpočty\"/>
    </mc:Choice>
  </mc:AlternateContent>
  <bookViews>
    <workbookView xWindow="0" yWindow="0" windowWidth="19320" windowHeight="11832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C33" i="1" l="1"/>
  <c r="B33" i="1"/>
  <c r="C25" i="1"/>
  <c r="B25" i="1"/>
  <c r="B14" i="1"/>
  <c r="B6" i="1"/>
  <c r="C6" i="1"/>
  <c r="C14" i="1"/>
  <c r="C40" i="1" l="1"/>
  <c r="B40" i="1"/>
</calcChain>
</file>

<file path=xl/sharedStrings.xml><?xml version="1.0" encoding="utf-8"?>
<sst xmlns="http://schemas.openxmlformats.org/spreadsheetml/2006/main" count="43" uniqueCount="30">
  <si>
    <t>Výnosy celkem</t>
  </si>
  <si>
    <t>zúčtování 403 do výnosů</t>
  </si>
  <si>
    <t>zapojení fondů do výnosů</t>
  </si>
  <si>
    <t xml:space="preserve">ostatní výnosy </t>
  </si>
  <si>
    <t>Náklady celkem</t>
  </si>
  <si>
    <t>ostatní náklady</t>
  </si>
  <si>
    <t>příspěvek zřizovatele - provozní</t>
  </si>
  <si>
    <t>ostatní výnosy</t>
  </si>
  <si>
    <t xml:space="preserve">Název příspěvkové organizace: </t>
  </si>
  <si>
    <t>IČO:</t>
  </si>
  <si>
    <t xml:space="preserve">V Mladé Boleslavi dne                     </t>
  </si>
  <si>
    <t xml:space="preserve">Vypracovala: </t>
  </si>
  <si>
    <t xml:space="preserve">Ředitel organizace: </t>
  </si>
  <si>
    <t>dotace jiné (KÚ,MŠMT,MK…)</t>
  </si>
  <si>
    <t xml:space="preserve">Výsledek hospodaření </t>
  </si>
  <si>
    <t>rok 2027</t>
  </si>
  <si>
    <t>příspěvek zřizovatele - energie</t>
  </si>
  <si>
    <t>Tabulka č. 1: Střednědobý výhled rozpočtu na r. 2027 - 2028 (v tis.Kč)</t>
  </si>
  <si>
    <t>rok 2028</t>
  </si>
  <si>
    <t>příspěvek zřizovatel - platy a odm</t>
  </si>
  <si>
    <t>Tabulka č. 2: Rozpočet na rok 2026(v tis.Kč)</t>
  </si>
  <si>
    <t>Skutečnost 2025</t>
  </si>
  <si>
    <t>Rozpočet 2026</t>
  </si>
  <si>
    <t>příspěvek zřizovatele - platy a odm</t>
  </si>
  <si>
    <t>z příspěvku zřizovatele - provozní</t>
  </si>
  <si>
    <t>z příspěvku zřizovatele - energie</t>
  </si>
  <si>
    <t>z dotací jiných (KÚ, MŠMT, MK…)</t>
  </si>
  <si>
    <t>Školní jídelna Žižkova 1327/III., Mladá Boleslav, příspěvková organizace</t>
  </si>
  <si>
    <t>Jiřina Kyndlová</t>
  </si>
  <si>
    <t>Andrea Suchomelová Linhartová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</si>
</sst>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4" fontId="3" fillId="2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NumberFormat="1" applyFont="1" applyBorder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right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4" fontId="2" fillId="0" borderId="28" xfId="0" applyNumberFormat="1" applyFont="1" applyBorder="1" applyAlignment="1">
      <alignment horizontal="center" vertical="center"/>
    </xf>
    <xf numFmtId="4" fontId="2" fillId="0" borderId="29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vertical="center"/>
    </xf>
    <xf numFmtId="4" fontId="2" fillId="0" borderId="21" xfId="0" applyNumberFormat="1" applyFont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3" borderId="17" xfId="0" applyFont="1" applyFill="1" applyBorder="1" applyAlignment="1">
      <alignment vertical="center"/>
    </xf>
    <xf numFmtId="4" fontId="2" fillId="3" borderId="17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1" fillId="0" borderId="0" xfId="0" applyFont="1" applyAlignment="1">
      <alignment horizontal="justify" vertical="center"/>
    </xf>
    <xf numFmtId="0" fontId="0" fillId="0" borderId="0" xfId="0" applyAlignment="1"/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B45" sqref="B45"/>
    </sheetView>
  </sheetViews>
  <sheetFormatPr defaultRowHeight="14.4" x14ac:dyDescent="0.3"/>
  <cols>
    <col min="1" max="1" width="36" customWidth="1"/>
    <col min="2" max="3" width="17.33203125" customWidth="1"/>
    <col min="4" max="4" width="12.109375" customWidth="1"/>
  </cols>
  <sheetData>
    <row r="1" spans="1:4" ht="30" customHeight="1" x14ac:dyDescent="0.3">
      <c r="A1" s="25" t="s">
        <v>8</v>
      </c>
      <c r="B1" s="45" t="s">
        <v>27</v>
      </c>
      <c r="C1" s="46"/>
      <c r="D1" s="46"/>
    </row>
    <row r="2" spans="1:4" ht="15.6" x14ac:dyDescent="0.3">
      <c r="A2" s="26" t="s">
        <v>9</v>
      </c>
      <c r="B2" s="24">
        <v>70870748</v>
      </c>
    </row>
    <row r="4" spans="1:4" ht="15.75" customHeight="1" thickBot="1" x14ac:dyDescent="0.35">
      <c r="A4" s="47" t="s">
        <v>17</v>
      </c>
      <c r="B4" s="48"/>
      <c r="C4" s="48"/>
      <c r="D4" s="48"/>
    </row>
    <row r="5" spans="1:4" ht="15.6" thickTop="1" thickBot="1" x14ac:dyDescent="0.35">
      <c r="A5" s="1"/>
      <c r="B5" s="6" t="s">
        <v>15</v>
      </c>
      <c r="C5" s="7" t="s">
        <v>18</v>
      </c>
    </row>
    <row r="6" spans="1:4" ht="15" thickBot="1" x14ac:dyDescent="0.35">
      <c r="A6" s="8" t="s">
        <v>0</v>
      </c>
      <c r="B6" s="9">
        <f>SUM(B7:B13)</f>
        <v>12590</v>
      </c>
      <c r="C6" s="9">
        <f>SUM(C7:C13)</f>
        <v>12900</v>
      </c>
    </row>
    <row r="7" spans="1:4" x14ac:dyDescent="0.3">
      <c r="A7" s="29" t="s">
        <v>6</v>
      </c>
      <c r="B7" s="31">
        <v>3740</v>
      </c>
      <c r="C7" s="32">
        <v>3800</v>
      </c>
    </row>
    <row r="8" spans="1:4" ht="15" customHeight="1" x14ac:dyDescent="0.3">
      <c r="A8" s="34" t="s">
        <v>19</v>
      </c>
      <c r="B8" s="35">
        <v>3750</v>
      </c>
      <c r="C8" s="36">
        <v>3800</v>
      </c>
    </row>
    <row r="9" spans="1:4" x14ac:dyDescent="0.3">
      <c r="A9" s="19" t="s">
        <v>16</v>
      </c>
      <c r="B9" s="33"/>
      <c r="C9" s="21"/>
    </row>
    <row r="10" spans="1:4" x14ac:dyDescent="0.3">
      <c r="A10" s="16" t="s">
        <v>13</v>
      </c>
      <c r="B10" s="17"/>
      <c r="C10" s="18"/>
    </row>
    <row r="11" spans="1:4" x14ac:dyDescent="0.3">
      <c r="A11" s="16" t="s">
        <v>1</v>
      </c>
      <c r="B11" s="17"/>
      <c r="C11" s="18"/>
    </row>
    <row r="12" spans="1:4" x14ac:dyDescent="0.3">
      <c r="A12" s="19" t="s">
        <v>2</v>
      </c>
      <c r="B12" s="20">
        <v>600</v>
      </c>
      <c r="C12" s="21">
        <v>600</v>
      </c>
    </row>
    <row r="13" spans="1:4" ht="15" thickBot="1" x14ac:dyDescent="0.35">
      <c r="A13" s="2" t="s">
        <v>3</v>
      </c>
      <c r="B13" s="10">
        <v>4500</v>
      </c>
      <c r="C13" s="11">
        <v>4700</v>
      </c>
    </row>
    <row r="14" spans="1:4" ht="15" thickBot="1" x14ac:dyDescent="0.35">
      <c r="A14" s="8" t="s">
        <v>4</v>
      </c>
      <c r="B14" s="9">
        <f>SUM(B15:B19)</f>
        <v>12590</v>
      </c>
      <c r="C14" s="9">
        <f>SUM(C15:C19)</f>
        <v>12900</v>
      </c>
    </row>
    <row r="15" spans="1:4" x14ac:dyDescent="0.3">
      <c r="A15" s="29" t="s">
        <v>24</v>
      </c>
      <c r="B15" s="31">
        <v>3740</v>
      </c>
      <c r="C15" s="32">
        <v>3800</v>
      </c>
    </row>
    <row r="16" spans="1:4" x14ac:dyDescent="0.3">
      <c r="A16" s="34" t="s">
        <v>19</v>
      </c>
      <c r="B16" s="35">
        <v>3750</v>
      </c>
      <c r="C16" s="36">
        <v>3800</v>
      </c>
    </row>
    <row r="17" spans="1:9" x14ac:dyDescent="0.3">
      <c r="A17" s="19" t="s">
        <v>25</v>
      </c>
      <c r="B17" s="33"/>
      <c r="C17" s="21"/>
    </row>
    <row r="18" spans="1:9" x14ac:dyDescent="0.3">
      <c r="A18" s="19" t="s">
        <v>26</v>
      </c>
      <c r="B18" s="20"/>
      <c r="C18" s="21"/>
    </row>
    <row r="19" spans="1:9" ht="15" thickBot="1" x14ac:dyDescent="0.35">
      <c r="A19" s="3" t="s">
        <v>5</v>
      </c>
      <c r="B19" s="12">
        <v>5100</v>
      </c>
      <c r="C19" s="13">
        <v>5300</v>
      </c>
    </row>
    <row r="20" spans="1:9" ht="16.2" thickTop="1" x14ac:dyDescent="0.3">
      <c r="A20" s="4"/>
    </row>
    <row r="21" spans="1:9" ht="15" thickBot="1" x14ac:dyDescent="0.35">
      <c r="A21" s="55" t="s">
        <v>20</v>
      </c>
      <c r="B21" s="56"/>
      <c r="C21" s="56"/>
      <c r="D21" s="56"/>
      <c r="E21" s="48"/>
      <c r="F21" s="48"/>
    </row>
    <row r="22" spans="1:9" ht="29.25" customHeight="1" thickTop="1" x14ac:dyDescent="0.3">
      <c r="A22" s="49"/>
      <c r="B22" s="52" t="s">
        <v>21</v>
      </c>
      <c r="C22" s="52" t="s">
        <v>22</v>
      </c>
    </row>
    <row r="23" spans="1:9" x14ac:dyDescent="0.3">
      <c r="A23" s="50"/>
      <c r="B23" s="53"/>
      <c r="C23" s="53"/>
    </row>
    <row r="24" spans="1:9" ht="15" thickBot="1" x14ac:dyDescent="0.35">
      <c r="A24" s="51"/>
      <c r="B24" s="54"/>
      <c r="C24" s="54"/>
    </row>
    <row r="25" spans="1:9" ht="15" thickBot="1" x14ac:dyDescent="0.35">
      <c r="A25" s="8" t="s">
        <v>0</v>
      </c>
      <c r="B25" s="14">
        <f>SUM(B26:B32)</f>
        <v>11348.369999999999</v>
      </c>
      <c r="C25" s="14">
        <f>SUM(C26:C32)</f>
        <v>11880.130000000001</v>
      </c>
    </row>
    <row r="26" spans="1:9" x14ac:dyDescent="0.3">
      <c r="A26" s="29" t="s">
        <v>6</v>
      </c>
      <c r="B26" s="30">
        <v>2173</v>
      </c>
      <c r="C26" s="30">
        <v>3442.86</v>
      </c>
    </row>
    <row r="27" spans="1:9" x14ac:dyDescent="0.3">
      <c r="A27" s="34" t="s">
        <v>23</v>
      </c>
      <c r="B27" s="37">
        <v>0</v>
      </c>
      <c r="C27" s="37">
        <v>3347.27</v>
      </c>
    </row>
    <row r="28" spans="1:9" x14ac:dyDescent="0.3">
      <c r="A28" s="19" t="s">
        <v>16</v>
      </c>
      <c r="B28" s="22"/>
      <c r="C28" s="22"/>
    </row>
    <row r="29" spans="1:9" x14ac:dyDescent="0.3">
      <c r="A29" s="19" t="s">
        <v>13</v>
      </c>
      <c r="B29" s="22">
        <v>4461.6499999999996</v>
      </c>
      <c r="C29" s="22"/>
    </row>
    <row r="30" spans="1:9" x14ac:dyDescent="0.3">
      <c r="A30" s="19" t="s">
        <v>1</v>
      </c>
      <c r="B30" s="22"/>
      <c r="C30" s="22"/>
    </row>
    <row r="31" spans="1:9" x14ac:dyDescent="0.3">
      <c r="A31" s="19" t="s">
        <v>2</v>
      </c>
      <c r="B31" s="22">
        <v>262.79000000000002</v>
      </c>
      <c r="C31" s="22">
        <v>600</v>
      </c>
    </row>
    <row r="32" spans="1:9" ht="15" thickBot="1" x14ac:dyDescent="0.35">
      <c r="A32" s="2" t="s">
        <v>7</v>
      </c>
      <c r="B32" s="15">
        <v>4450.93</v>
      </c>
      <c r="C32" s="15">
        <v>4490</v>
      </c>
      <c r="F32" s="41"/>
      <c r="G32" s="41"/>
      <c r="H32" s="41"/>
      <c r="I32" s="41"/>
    </row>
    <row r="33" spans="1:8" ht="15" thickBot="1" x14ac:dyDescent="0.35">
      <c r="A33" s="8" t="s">
        <v>4</v>
      </c>
      <c r="B33" s="14">
        <f>SUM(B34:B38)</f>
        <v>11158.13</v>
      </c>
      <c r="C33" s="14">
        <f>SUM(C34:C38)</f>
        <v>12382.93</v>
      </c>
      <c r="F33" s="41"/>
      <c r="H33" s="41"/>
    </row>
    <row r="34" spans="1:8" x14ac:dyDescent="0.3">
      <c r="A34" s="29" t="s">
        <v>24</v>
      </c>
      <c r="B34" s="30">
        <v>2173</v>
      </c>
      <c r="C34" s="30">
        <v>3572.66</v>
      </c>
      <c r="F34" s="41"/>
      <c r="G34" s="41"/>
      <c r="H34" s="41"/>
    </row>
    <row r="35" spans="1:8" x14ac:dyDescent="0.3">
      <c r="A35" s="34" t="s">
        <v>23</v>
      </c>
      <c r="B35" s="22">
        <v>0</v>
      </c>
      <c r="C35" s="22">
        <v>3720.27</v>
      </c>
      <c r="F35" s="41"/>
      <c r="G35" s="41"/>
    </row>
    <row r="36" spans="1:8" x14ac:dyDescent="0.3">
      <c r="A36" s="19" t="s">
        <v>25</v>
      </c>
      <c r="B36" s="22"/>
      <c r="C36" s="40"/>
    </row>
    <row r="37" spans="1:8" x14ac:dyDescent="0.3">
      <c r="A37" s="19" t="s">
        <v>26</v>
      </c>
      <c r="B37" s="22">
        <v>4461.6499999999996</v>
      </c>
      <c r="C37" s="40"/>
    </row>
    <row r="38" spans="1:8" ht="15" thickBot="1" x14ac:dyDescent="0.35">
      <c r="A38" s="38" t="s">
        <v>5</v>
      </c>
      <c r="B38" s="39">
        <v>4523.4799999999996</v>
      </c>
      <c r="C38" s="39">
        <v>5090</v>
      </c>
    </row>
    <row r="39" spans="1:8" ht="15" thickBot="1" x14ac:dyDescent="0.35">
      <c r="A39" s="27"/>
      <c r="B39" s="28"/>
      <c r="C39" s="28"/>
    </row>
    <row r="40" spans="1:8" ht="15" thickBot="1" x14ac:dyDescent="0.35">
      <c r="A40" s="42" t="s">
        <v>14</v>
      </c>
      <c r="B40" s="43">
        <f>B25-B33</f>
        <v>190.23999999999978</v>
      </c>
      <c r="C40" s="43">
        <f>C25-C33</f>
        <v>-502.79999999999927</v>
      </c>
    </row>
    <row r="41" spans="1:8" x14ac:dyDescent="0.3">
      <c r="A41" s="27"/>
      <c r="B41" s="28"/>
      <c r="C41" s="28"/>
    </row>
    <row r="42" spans="1:8" x14ac:dyDescent="0.3">
      <c r="A42" s="27"/>
    </row>
    <row r="43" spans="1:8" ht="15.6" x14ac:dyDescent="0.3">
      <c r="A43" s="5"/>
    </row>
    <row r="44" spans="1:8" x14ac:dyDescent="0.3">
      <c r="A44" s="23" t="s">
        <v>10</v>
      </c>
      <c r="B44" s="44">
        <v>46163</v>
      </c>
    </row>
    <row r="46" spans="1:8" x14ac:dyDescent="0.3">
      <c r="A46" s="23" t="s">
        <v>11</v>
      </c>
      <c r="B46" t="s">
        <v>28</v>
      </c>
    </row>
    <row r="48" spans="1:8" x14ac:dyDescent="0.3">
      <c r="A48" t="s">
        <v>12</v>
      </c>
      <c r="B48" t="s">
        <v>29</v>
      </c>
    </row>
  </sheetData>
  <mergeCells count="6">
    <mergeCell ref="B1:D1"/>
    <mergeCell ref="A4:D4"/>
    <mergeCell ref="A22:A24"/>
    <mergeCell ref="C22:C24"/>
    <mergeCell ref="A21:F21"/>
    <mergeCell ref="B22:B24"/>
  </mergeCells>
  <phoneticPr fontId="0" type="noConversion"/>
  <pageMargins left="0.19685039370078741" right="0" top="0.78740157480314965" bottom="0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Adášková Hana</dc:creator>
  <cp:lastModifiedBy>Účetní</cp:lastModifiedBy>
  <cp:lastPrinted>2026-05-20T11:50:06Z</cp:lastPrinted>
  <dcterms:created xsi:type="dcterms:W3CDTF">2017-08-14T13:46:57Z</dcterms:created>
  <dcterms:modified xsi:type="dcterms:W3CDTF">2026-05-22T06:41:11Z</dcterms:modified>
</cp:coreProperties>
</file>